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_sal\Desktop\"/>
    </mc:Choice>
  </mc:AlternateContent>
  <xr:revisionPtr revIDLastSave="0" documentId="8_{A4AAA3E3-0E30-49B5-85D0-073587EB5F3C}" xr6:coauthVersionLast="47" xr6:coauthVersionMax="47" xr10:uidLastSave="{00000000-0000-0000-0000-000000000000}"/>
  <bookViews>
    <workbookView xWindow="-108" yWindow="-108" windowWidth="23256" windowHeight="12456" xr2:uid="{DECAAC76-67D4-4190-8092-F60F378B7C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<sst xmlns="http://schemas.openxmlformats.org/spreadsheetml/2006/main" count="33" uniqueCount="33">
  <si>
    <t>Butch Heyeward 12月～2月末での医療費・入院費・生活費概算</t>
    <rPh sb="17" eb="18">
      <t>ガツ</t>
    </rPh>
    <rPh sb="20" eb="21">
      <t>ガツ</t>
    </rPh>
    <rPh sb="21" eb="22">
      <t>マツ</t>
    </rPh>
    <rPh sb="24" eb="27">
      <t>イリョウヒ</t>
    </rPh>
    <rPh sb="28" eb="31">
      <t>ニュウインヒ</t>
    </rPh>
    <rPh sb="32" eb="35">
      <t>セイカツヒ</t>
    </rPh>
    <rPh sb="35" eb="37">
      <t>ガイサン</t>
    </rPh>
    <phoneticPr fontId="1"/>
  </si>
  <si>
    <t>医療費</t>
    <rPh sb="0" eb="3">
      <t>イリョウヒ</t>
    </rPh>
    <phoneticPr fontId="1"/>
  </si>
  <si>
    <t>8万X3か月</t>
    <rPh sb="1" eb="2">
      <t>マン</t>
    </rPh>
    <rPh sb="5" eb="6">
      <t>ゲツ</t>
    </rPh>
    <phoneticPr fontId="1"/>
  </si>
  <si>
    <t>基本高額医療制度使用・保険適用外は別途</t>
    <rPh sb="0" eb="2">
      <t>キホン</t>
    </rPh>
    <rPh sb="2" eb="4">
      <t>コウガク</t>
    </rPh>
    <rPh sb="4" eb="6">
      <t>イリョウ</t>
    </rPh>
    <rPh sb="6" eb="8">
      <t>セイド</t>
    </rPh>
    <rPh sb="8" eb="10">
      <t>シヨウ</t>
    </rPh>
    <rPh sb="11" eb="15">
      <t>ホケンテキヨウ</t>
    </rPh>
    <rPh sb="15" eb="16">
      <t>ガイ</t>
    </rPh>
    <rPh sb="17" eb="19">
      <t>ベット</t>
    </rPh>
    <phoneticPr fontId="1"/>
  </si>
  <si>
    <t>入院費用</t>
    <rPh sb="0" eb="2">
      <t>ニュウイン</t>
    </rPh>
    <rPh sb="2" eb="4">
      <t>ヒヨウ</t>
    </rPh>
    <phoneticPr fontId="1"/>
  </si>
  <si>
    <t>8000X30日</t>
    <rPh sb="7" eb="8">
      <t>ニチ</t>
    </rPh>
    <phoneticPr fontId="1"/>
  </si>
  <si>
    <t>病室追加料金・食事・レンタル</t>
    <rPh sb="0" eb="2">
      <t>ビョウシツ</t>
    </rPh>
    <rPh sb="2" eb="4">
      <t>ツイカ</t>
    </rPh>
    <rPh sb="4" eb="6">
      <t>リョウキン</t>
    </rPh>
    <rPh sb="7" eb="9">
      <t>ショクジ</t>
    </rPh>
    <phoneticPr fontId="1"/>
  </si>
  <si>
    <t>医療通訳</t>
    <rPh sb="0" eb="4">
      <t>イリョウツウヤク</t>
    </rPh>
    <phoneticPr fontId="1"/>
  </si>
  <si>
    <t>1時間￥3500</t>
    <rPh sb="1" eb="3">
      <t>ジカン</t>
    </rPh>
    <phoneticPr fontId="1"/>
  </si>
  <si>
    <t>1日1時間（概算）</t>
    <rPh sb="1" eb="2">
      <t>ニチ</t>
    </rPh>
    <rPh sb="3" eb="5">
      <t>ジカン</t>
    </rPh>
    <rPh sb="6" eb="8">
      <t>ガイサン</t>
    </rPh>
    <phoneticPr fontId="1"/>
  </si>
  <si>
    <t>（入院は3週間～1か月予定）</t>
    <rPh sb="1" eb="3">
      <t>ニュウイン</t>
    </rPh>
    <rPh sb="5" eb="7">
      <t>シュウカン</t>
    </rPh>
    <rPh sb="10" eb="11">
      <t>ゲツ</t>
    </rPh>
    <rPh sb="11" eb="13">
      <t>ヨテイ</t>
    </rPh>
    <phoneticPr fontId="1"/>
  </si>
  <si>
    <t>家賃</t>
    <rPh sb="0" eb="2">
      <t>ヤチン</t>
    </rPh>
    <phoneticPr fontId="1"/>
  </si>
  <si>
    <t>75000X3か月</t>
    <rPh sb="8" eb="9">
      <t>ゲツ</t>
    </rPh>
    <phoneticPr fontId="1"/>
  </si>
  <si>
    <t>保険料</t>
    <rPh sb="0" eb="2">
      <t>ホケン</t>
    </rPh>
    <rPh sb="2" eb="3">
      <t>リョウ</t>
    </rPh>
    <phoneticPr fontId="1"/>
  </si>
  <si>
    <t>5800X３か月</t>
    <rPh sb="7" eb="8">
      <t>ゲツ</t>
    </rPh>
    <phoneticPr fontId="1"/>
  </si>
  <si>
    <t>通信</t>
    <rPh sb="0" eb="2">
      <t>ツウシン</t>
    </rPh>
    <phoneticPr fontId="1"/>
  </si>
  <si>
    <t>5600X3か月</t>
    <rPh sb="7" eb="8">
      <t>ゲツ</t>
    </rPh>
    <phoneticPr fontId="1"/>
  </si>
  <si>
    <t>光熱費</t>
    <rPh sb="0" eb="3">
      <t>コウネツヒ</t>
    </rPh>
    <phoneticPr fontId="1"/>
  </si>
  <si>
    <t>3か月（概算）</t>
    <rPh sb="2" eb="3">
      <t>ゲツ</t>
    </rPh>
    <rPh sb="4" eb="6">
      <t>ガイサン</t>
    </rPh>
    <phoneticPr fontId="1"/>
  </si>
  <si>
    <t>貸し倉庫代金</t>
    <rPh sb="0" eb="1">
      <t>カ</t>
    </rPh>
    <rPh sb="2" eb="4">
      <t>ソウコ</t>
    </rPh>
    <rPh sb="4" eb="6">
      <t>ダイキン</t>
    </rPh>
    <phoneticPr fontId="1"/>
  </si>
  <si>
    <t>50000X3</t>
    <phoneticPr fontId="1"/>
  </si>
  <si>
    <t>追加医療費（概算）</t>
    <rPh sb="0" eb="2">
      <t>ツイカ</t>
    </rPh>
    <rPh sb="2" eb="5">
      <t>イリョウヒ</t>
    </rPh>
    <rPh sb="6" eb="8">
      <t>ガイサン</t>
    </rPh>
    <phoneticPr fontId="1"/>
  </si>
  <si>
    <t>保険適用外の治療・薬代金（見込み）</t>
    <rPh sb="0" eb="4">
      <t>ホケンテキヨウ</t>
    </rPh>
    <rPh sb="4" eb="5">
      <t>ガイ</t>
    </rPh>
    <rPh sb="6" eb="8">
      <t>チリョウ</t>
    </rPh>
    <rPh sb="9" eb="10">
      <t>クスリ</t>
    </rPh>
    <rPh sb="10" eb="12">
      <t>ダイキン</t>
    </rPh>
    <rPh sb="13" eb="15">
      <t>ミコ</t>
    </rPh>
    <phoneticPr fontId="1"/>
  </si>
  <si>
    <t>本人生活費</t>
    <rPh sb="0" eb="2">
      <t>ホンニン</t>
    </rPh>
    <rPh sb="2" eb="5">
      <t>セイカツヒ</t>
    </rPh>
    <phoneticPr fontId="1"/>
  </si>
  <si>
    <t>100000X3か月</t>
    <rPh sb="9" eb="10">
      <t>ゲツ</t>
    </rPh>
    <phoneticPr fontId="1"/>
  </si>
  <si>
    <t>雑費</t>
    <rPh sb="0" eb="2">
      <t>ザッピ</t>
    </rPh>
    <phoneticPr fontId="1"/>
  </si>
  <si>
    <t>洗濯代金・通院費等</t>
    <rPh sb="0" eb="2">
      <t>センタク</t>
    </rPh>
    <rPh sb="2" eb="4">
      <t>ダイキン</t>
    </rPh>
    <rPh sb="5" eb="7">
      <t>ツウイン</t>
    </rPh>
    <rPh sb="7" eb="8">
      <t>ヒ</t>
    </rPh>
    <rPh sb="8" eb="9">
      <t>ナド</t>
    </rPh>
    <phoneticPr fontId="1"/>
  </si>
  <si>
    <t>入院は1か月ですが術後仕事が十分にできません</t>
    <rPh sb="0" eb="2">
      <t>ニュウイン</t>
    </rPh>
    <rPh sb="5" eb="6">
      <t>ゲツ</t>
    </rPh>
    <rPh sb="9" eb="11">
      <t>ジュツゴ</t>
    </rPh>
    <rPh sb="11" eb="13">
      <t>シゴト</t>
    </rPh>
    <rPh sb="14" eb="16">
      <t>ジュウブン</t>
    </rPh>
    <phoneticPr fontId="1"/>
  </si>
  <si>
    <t>アメリカ借りています</t>
    <rPh sb="4" eb="5">
      <t>カ</t>
    </rPh>
    <phoneticPr fontId="1"/>
  </si>
  <si>
    <t>国民健康・介護保険</t>
    <rPh sb="0" eb="2">
      <t>コクミン</t>
    </rPh>
    <rPh sb="2" eb="4">
      <t>ケンコウ</t>
    </rPh>
    <rPh sb="5" eb="7">
      <t>カイゴ</t>
    </rPh>
    <rPh sb="7" eb="9">
      <t>ホケン</t>
    </rPh>
    <phoneticPr fontId="1"/>
  </si>
  <si>
    <t>WIFI＆ケーブルTV</t>
    <phoneticPr fontId="1"/>
  </si>
  <si>
    <t>入院中はありませんが退院後には必要</t>
    <rPh sb="0" eb="3">
      <t>ニュウインチュウ</t>
    </rPh>
    <rPh sb="10" eb="13">
      <t>タイインゴ</t>
    </rPh>
    <rPh sb="15" eb="17">
      <t>ヒツヨウ</t>
    </rPh>
    <phoneticPr fontId="1"/>
  </si>
  <si>
    <t>月75000家賃</t>
    <rPh sb="0" eb="1">
      <t>ツキ</t>
    </rPh>
    <rPh sb="6" eb="8">
      <t>ヤチン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</si>
</sst>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0" applyNumberForma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38A7-F705-4D36-B0BE-BC79AE73345D}">
  <dimension ref="A1:D14"/>
  <sheetViews>
    <sheetView tabSelected="1" workbookViewId="0">
      <selection activeCell="F11" sqref="F11"/>
    </sheetView>
  </sheetViews>
  <sheetFormatPr defaultRowHeight="18" x14ac:dyDescent="0.45"/>
  <cols>
    <col min="1" max="1" width="17.59765625" customWidth="1"/>
    <col min="2" max="2" width="17.796875" customWidth="1"/>
    <col min="3" max="3" width="40.19921875" customWidth="1"/>
    <col min="4" max="4" width="17.59765625" customWidth="1"/>
  </cols>
  <sheetData>
    <row r="1" spans="1:4" ht="34.799999999999997" customHeight="1" x14ac:dyDescent="0.45">
      <c r="A1" s="1" t="s">
        <v>0</v>
      </c>
      <c r="B1" s="1"/>
      <c r="D1" s="3" t="s">
        <v>10</v>
      </c>
    </row>
    <row r="2" spans="1:4" x14ac:dyDescent="0.45">
      <c r="A2" s="1" t="s">
        <v>1</v>
      </c>
      <c r="B2" s="2">
        <v>240000</v>
      </c>
      <c r="C2" s="1" t="s">
        <v>3</v>
      </c>
      <c r="D2" s="1" t="s">
        <v>2</v>
      </c>
    </row>
    <row r="3" spans="1:4" x14ac:dyDescent="0.45">
      <c r="A3" s="1" t="s">
        <v>21</v>
      </c>
      <c r="B3" s="2">
        <v>150000</v>
      </c>
      <c r="C3" s="1" t="s">
        <v>22</v>
      </c>
      <c r="D3" s="1"/>
    </row>
    <row r="4" spans="1:4" x14ac:dyDescent="0.45">
      <c r="A4" s="1" t="s">
        <v>4</v>
      </c>
      <c r="B4" s="2">
        <v>240000</v>
      </c>
      <c r="C4" s="1" t="s">
        <v>6</v>
      </c>
      <c r="D4" s="1" t="s">
        <v>5</v>
      </c>
    </row>
    <row r="5" spans="1:4" x14ac:dyDescent="0.45">
      <c r="A5" s="1" t="s">
        <v>7</v>
      </c>
      <c r="B5" s="2">
        <v>105000</v>
      </c>
      <c r="C5" s="1" t="s">
        <v>8</v>
      </c>
      <c r="D5" s="1" t="s">
        <v>9</v>
      </c>
    </row>
    <row r="6" spans="1:4" x14ac:dyDescent="0.45">
      <c r="A6" s="1" t="s">
        <v>11</v>
      </c>
      <c r="B6" s="2">
        <v>225000</v>
      </c>
      <c r="C6" s="1" t="s">
        <v>32</v>
      </c>
      <c r="D6" s="1" t="s">
        <v>12</v>
      </c>
    </row>
    <row r="7" spans="1:4" x14ac:dyDescent="0.45">
      <c r="A7" s="1" t="s">
        <v>19</v>
      </c>
      <c r="B7" s="2">
        <v>150000</v>
      </c>
      <c r="C7" s="1" t="s">
        <v>28</v>
      </c>
      <c r="D7" s="1" t="s">
        <v>20</v>
      </c>
    </row>
    <row r="8" spans="1:4" x14ac:dyDescent="0.45">
      <c r="A8" s="1" t="s">
        <v>13</v>
      </c>
      <c r="B8" s="2">
        <v>17400</v>
      </c>
      <c r="C8" s="1" t="s">
        <v>29</v>
      </c>
      <c r="D8" s="1" t="s">
        <v>14</v>
      </c>
    </row>
    <row r="9" spans="1:4" x14ac:dyDescent="0.45">
      <c r="A9" s="1" t="s">
        <v>15</v>
      </c>
      <c r="B9" s="2">
        <v>16800</v>
      </c>
      <c r="C9" s="1" t="s">
        <v>30</v>
      </c>
      <c r="D9" s="1" t="s">
        <v>16</v>
      </c>
    </row>
    <row r="10" spans="1:4" x14ac:dyDescent="0.45">
      <c r="A10" s="1" t="s">
        <v>17</v>
      </c>
      <c r="B10" s="2">
        <v>35000</v>
      </c>
      <c r="C10" s="1" t="s">
        <v>31</v>
      </c>
      <c r="D10" s="1" t="s">
        <v>18</v>
      </c>
    </row>
    <row r="11" spans="1:4" x14ac:dyDescent="0.45">
      <c r="A11" s="1" t="s">
        <v>23</v>
      </c>
      <c r="B11" s="2">
        <v>300000</v>
      </c>
      <c r="C11" s="1" t="s">
        <v>27</v>
      </c>
      <c r="D11" s="1" t="s">
        <v>24</v>
      </c>
    </row>
    <row r="12" spans="1:4" x14ac:dyDescent="0.45">
      <c r="A12" s="1"/>
      <c r="B12" s="1"/>
      <c r="C12" s="1"/>
      <c r="D12" s="1"/>
    </row>
    <row r="13" spans="1:4" x14ac:dyDescent="0.45">
      <c r="A13" s="1" t="s">
        <v>25</v>
      </c>
      <c r="B13" s="2">
        <v>30000</v>
      </c>
      <c r="C13" s="1" t="s">
        <v>26</v>
      </c>
      <c r="D13" s="1"/>
    </row>
    <row r="14" spans="1:4" x14ac:dyDescent="0.45">
      <c r="A14" s="1"/>
      <c r="B14" s="2">
        <f>SUM(B2:B13)</f>
        <v>1509200</v>
      </c>
      <c r="C14" s="1"/>
      <c r="D14" s="1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NATSUKO FURUYAMA</dc:creator>
  <cp:lastModifiedBy>NATSUKO FURUYAMA</cp:lastModifiedBy>
  <cp:lastPrinted>2022-12-08T02:02:44Z</cp:lastPrinted>
  <dcterms:created xsi:type="dcterms:W3CDTF">2022-12-08T01:42:09Z</dcterms:created>
  <dcterms:modified xsi:type="dcterms:W3CDTF">2022-12-08T02:03:13Z</dcterms:modified>
</cp:coreProperties>
</file>